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ΣΥΝΟΛΟ" sheetId="1" r:id="rId1"/>
    <sheet name="ΠΑΡΑΤΑΞΕΙΣ" sheetId="2" r:id="rId2"/>
  </sheets>
  <calcPr calcId="125725"/>
</workbook>
</file>

<file path=xl/calcChain.xml><?xml version="1.0" encoding="utf-8"?>
<calcChain xmlns="http://schemas.openxmlformats.org/spreadsheetml/2006/main">
  <c r="E8" i="1"/>
  <c r="J15"/>
  <c r="I18"/>
  <c r="J18" s="1"/>
  <c r="J14"/>
  <c r="J16"/>
  <c r="J13"/>
  <c r="J6"/>
  <c r="L18" l="1"/>
</calcChain>
</file>

<file path=xl/sharedStrings.xml><?xml version="1.0" encoding="utf-8"?>
<sst xmlns="http://schemas.openxmlformats.org/spreadsheetml/2006/main" count="37" uniqueCount="34">
  <si>
    <t>Δ/ΝΣΗ Π.Ε. ΛΕΥΚΑΔΑΣ</t>
  </si>
  <si>
    <t>ΕΓΓΕΓΡΑΜΕΝΟΙ :</t>
  </si>
  <si>
    <t/>
  </si>
  <si>
    <t>ΨΗΦΙΣΑΝ :</t>
  </si>
  <si>
    <t>ΑΠΟΧΗ :</t>
  </si>
  <si>
    <t>ΕΓΚΥΡΑ :</t>
  </si>
  <si>
    <t>ΑΚΥΡΑ :</t>
  </si>
  <si>
    <t xml:space="preserve">ΕΛΑΒΑΝ ΚΑΤΑ ΣΥΝΔΥΑΣΜΟ </t>
  </si>
  <si>
    <t>ΨΗΦΟΙ</t>
  </si>
  <si>
    <t>(%)</t>
  </si>
  <si>
    <t>ΑΓΩΝΙΣΤΙΚΗ ΣΥΣΠΕΙΡΩΣΗ ΕΚΠΑΙΔΕΥΤΙΚΩΝ
το ψηφοδέλτιο που στηρίζει το Π.Α.Μ.Ε.</t>
  </si>
  <si>
    <t>ΔΗΜΟΚΡΑΤΙΚΗ ΣΥΝΕΡΓΑΣΙΑ
ΑΝΕΞΑΡΤΗΤΕΣ ΚΙΝΗΣΕΙΣ ΕΚΠΑΙΔΕΥΤΙΚΩΝ Π.Ε.
ΔΗ.ΣΥ. / Α.Κ.Ε.</t>
  </si>
  <si>
    <t>ΣΥΝΟΛΟ :</t>
  </si>
  <si>
    <t>Δ/ΝΣΗ Α/ΘΜΙΑΣ ΕΚΠ/ΣΗΣ ΛΕΥΚΑΔΑΣ</t>
  </si>
  <si>
    <t>ΣΥΝΟΛΟ ΨΗΦΩΝ</t>
  </si>
  <si>
    <t>Ροντογιάννης Σπυρίδων του Ιωάννη</t>
  </si>
  <si>
    <t>Σβεντζούρη Ελένη του Ηλία</t>
  </si>
  <si>
    <t>Σολδάτου Μαρία του Ιωάννη</t>
  </si>
  <si>
    <t>Χριστοδούλου Χριστόδουλος του Λέανδρου</t>
  </si>
  <si>
    <t>Αργύρη Ευαγγελούλα του Γεωργίου</t>
  </si>
  <si>
    <t>Δελαπόρτας Σταύρος του Ιωάννη</t>
  </si>
  <si>
    <t>Παπαδόπουλος Ανδρέας του Ιωάννη</t>
  </si>
  <si>
    <t>Βουκελάτος Δημήτριος του Αναστασίου</t>
  </si>
  <si>
    <t>Κοντογιώργη Μαρία του Νικολάου</t>
  </si>
  <si>
    <t>Κώτσης Νικόλαος του Κωνσταντίνου</t>
  </si>
  <si>
    <t xml:space="preserve">ΕΚΛΟΓΕΣ ΑΙΡΕΤΩΝ ΓΙΑ ΤΟ ΠΥΣΠΕ (2018) </t>
  </si>
  <si>
    <t>ΑΝΕΞΑΡΤΗΤΗ ΚΙΝΗΣΗ</t>
  </si>
  <si>
    <r>
      <t xml:space="preserve">ΕΝΩΤΙΚΗ ΚΙΝΗΣΗ ΕΚΠΑΙΔΕΥΤΙΚΩΝ Π.Ε.                               </t>
    </r>
    <r>
      <rPr>
        <b/>
        <sz val="10"/>
        <rFont val="Times New Roman"/>
        <family val="1"/>
        <charset val="161"/>
      </rPr>
      <t>ΜΕΤΩΠΟ ΔΗΜΟΚΡΑΤΙΚΩΝ-ΠΡΟΟΔΕΥΤΙΚΩΝ-ΑΝΕΞΑΡΤΗΤΩΝ ΚΙΝΗΣΕΩΝ</t>
    </r>
  </si>
  <si>
    <t>ΑΠΟΤΕΛΕΣΜΑΤΑ ΠΥΣΠΕ 2018</t>
  </si>
  <si>
    <t>Τίγκας Γεώργιος του Αλέξανδρου</t>
  </si>
  <si>
    <t>Νταβαρίνου Γεωργία του Θεοφάνη</t>
  </si>
  <si>
    <r>
      <t xml:space="preserve">ΕΝΩΤΙΚΗ ΚΙΝΗΣΗ ΕΚΠΑΙΔΕΥΤΙΚΩΝ Π.Ε.                  </t>
    </r>
    <r>
      <rPr>
        <b/>
        <sz val="8"/>
        <color theme="1"/>
        <rFont val="Times New Roman"/>
        <family val="1"/>
        <charset val="161"/>
      </rPr>
      <t>ΜΕΤΩΠΟ ΔΗΜΟΚΡΑΤΙΚΩΝ-ΠΡΟΟΔΕΥΤΙΩΝ-ΑΝΕΞΑΡΤΗΤΩΝ ΚΙΝΗΣΕΩΝ</t>
    </r>
  </si>
  <si>
    <t>Κεφαλά Δήμητρα του Θεοδοσίου</t>
  </si>
  <si>
    <t>ΑΓΩΝΙΣΤΙΚΗ ΣΥΣΠΕΙΡΩΣΗ ΕΚΠΑΙΔΕΥΤΙΚΩΝ
Το ψηφοδέλτιο που στηρίζει το Π.Α.Μ.Ε.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</si>
</sst>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2"/>
      <name val="Arial Greek"/>
      <charset val="161"/>
    </font>
    <font>
      <b/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6"/>
      <name val="Arial Greek"/>
      <charset val="161"/>
    </font>
    <font>
      <b/>
      <sz val="14"/>
      <name val="Arial Greek"/>
      <charset val="161"/>
    </font>
    <font>
      <sz val="14"/>
      <name val="Arial Greek"/>
      <charset val="161"/>
    </font>
    <font>
      <u/>
      <sz val="16"/>
      <name val="Arial Greek"/>
      <charset val="161"/>
    </font>
    <font>
      <b/>
      <sz val="12"/>
      <name val="Arial Greek"/>
      <family val="2"/>
      <charset val="161"/>
    </font>
    <font>
      <b/>
      <sz val="16"/>
      <color indexed="10"/>
      <name val="Arial Greek"/>
      <charset val="161"/>
    </font>
    <font>
      <b/>
      <sz val="16"/>
      <color rgb="FFFF0000"/>
      <name val="Arial Greek"/>
      <charset val="161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sz val="12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0"/>
      <name val="Times New Roman"/>
      <family val="1"/>
      <charset val="161"/>
    </font>
    <font>
      <sz val="9"/>
      <name val="Arial Greek"/>
      <charset val="161"/>
    </font>
    <font>
      <b/>
      <sz val="8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4">
    <xf numFmtId="0" fontId="0" fillId="0" borderId="0" xfId="0"/>
    <xf numFmtId="10" fontId="0" fillId="0" borderId="0" xfId="0" applyNumberFormat="1"/>
    <xf numFmtId="0" fontId="5" fillId="0" borderId="0" xfId="1" applyFont="1" applyBorder="1" applyProtection="1"/>
    <xf numFmtId="10" fontId="2" fillId="0" borderId="1" xfId="1" applyNumberFormat="1" applyFont="1" applyBorder="1" applyAlignment="1" applyProtection="1">
      <alignment horizontal="right"/>
    </xf>
    <xf numFmtId="0" fontId="10" fillId="0" borderId="0" xfId="1" applyFont="1" applyBorder="1" applyProtection="1"/>
    <xf numFmtId="0" fontId="6" fillId="2" borderId="1" xfId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right"/>
      <protection locked="0"/>
    </xf>
    <xf numFmtId="0" fontId="11" fillId="0" borderId="0" xfId="1" applyFont="1" applyBorder="1" applyProtection="1"/>
    <xf numFmtId="0" fontId="5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10" fontId="2" fillId="0" borderId="1" xfId="1" applyNumberFormat="1" applyFont="1" applyBorder="1" applyAlignment="1" applyProtection="1">
      <alignment horizontal="right" vertical="center"/>
    </xf>
    <xf numFmtId="0" fontId="9" fillId="2" borderId="1" xfId="1" applyFont="1" applyFill="1" applyBorder="1" applyAlignment="1" applyProtection="1">
      <alignment horizontal="right" vertical="center"/>
      <protection locked="0"/>
    </xf>
    <xf numFmtId="0" fontId="6" fillId="0" borderId="1" xfId="1" applyFont="1" applyBorder="1" applyAlignment="1" applyProtection="1">
      <alignment horizontal="right" vertical="center"/>
    </xf>
    <xf numFmtId="10" fontId="2" fillId="0" borderId="1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4" fillId="0" borderId="1" xfId="0" applyFont="1" applyBorder="1"/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6" fillId="0" borderId="1" xfId="1" applyFont="1" applyFill="1" applyBorder="1" applyProtection="1"/>
    <xf numFmtId="0" fontId="17" fillId="0" borderId="1" xfId="0" applyFont="1" applyBorder="1"/>
    <xf numFmtId="0" fontId="17" fillId="0" borderId="0" xfId="0" applyFont="1"/>
    <xf numFmtId="0" fontId="11" fillId="0" borderId="0" xfId="1" applyFont="1" applyBorder="1" applyAlignment="1" applyProtection="1">
      <alignment wrapText="1"/>
    </xf>
    <xf numFmtId="0" fontId="5" fillId="0" borderId="0" xfId="1" applyFont="1" applyBorder="1" applyAlignment="1" applyProtection="1">
      <alignment wrapText="1"/>
    </xf>
    <xf numFmtId="0" fontId="19" fillId="0" borderId="0" xfId="1" applyFont="1" applyBorder="1" applyAlignment="1" applyProtection="1"/>
    <xf numFmtId="0" fontId="0" fillId="0" borderId="0" xfId="0" applyBorder="1" applyAlignment="1">
      <alignment horizontal="center"/>
    </xf>
    <xf numFmtId="0" fontId="16" fillId="0" borderId="0" xfId="1" applyFont="1" applyFill="1" applyBorder="1" applyProtection="1"/>
    <xf numFmtId="0" fontId="17" fillId="0" borderId="0" xfId="0" applyFont="1" applyBorder="1"/>
    <xf numFmtId="0" fontId="0" fillId="0" borderId="1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3" fillId="0" borderId="4" xfId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right"/>
    </xf>
    <xf numFmtId="0" fontId="6" fillId="0" borderId="2" xfId="1" applyFont="1" applyBorder="1" applyAlignment="1" applyProtection="1">
      <alignment horizontal="right"/>
    </xf>
    <xf numFmtId="0" fontId="6" fillId="0" borderId="4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5" fillId="0" borderId="7" xfId="1" applyFont="1" applyBorder="1" applyAlignment="1" applyProtection="1">
      <alignment horizontal="right"/>
    </xf>
    <xf numFmtId="0" fontId="15" fillId="0" borderId="3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</cellXfs>
  <cellStyles count="22">
    <cellStyle name="Normal 15" xfId="2"/>
    <cellStyle name="Normal 19" xfId="3"/>
    <cellStyle name="Normal 21" xfId="4"/>
    <cellStyle name="Normal 23" xfId="5"/>
    <cellStyle name="Normal 25" xfId="6"/>
    <cellStyle name="Normal 30" xfId="7"/>
    <cellStyle name="Normal 34" xfId="8"/>
    <cellStyle name="Normal 36" xfId="9"/>
    <cellStyle name="Normal 39" xfId="10"/>
    <cellStyle name="Normal 47" xfId="11"/>
    <cellStyle name="Normal 49" xfId="12"/>
    <cellStyle name="Normal 5" xfId="13"/>
    <cellStyle name="Normal 62" xfId="14"/>
    <cellStyle name="Normal 67" xfId="15"/>
    <cellStyle name="Normal 68" xfId="16"/>
    <cellStyle name="Normal 7" xfId="17"/>
    <cellStyle name="Normal 70" xfId="18"/>
    <cellStyle name="Normal 74" xfId="19"/>
    <cellStyle name="Normal 8" xfId="20"/>
    <cellStyle name="Κανονικό" xfId="0" builtinId="0"/>
    <cellStyle name="Κανονικό 2" xfId="21"/>
    <cellStyle name="Κανονικό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I17" sqref="I17"/>
    </sheetView>
  </sheetViews>
  <sheetFormatPr defaultRowHeight="15"/>
  <cols>
    <col min="8" max="8" width="9.140625" hidden="1" customWidth="1"/>
    <col min="10" max="10" width="11" bestFit="1" customWidth="1"/>
  </cols>
  <sheetData>
    <row r="1" spans="1:12" ht="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3" spans="1:12" ht="23.25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</row>
    <row r="5" spans="1:12" ht="20.25">
      <c r="A5" s="30" t="s">
        <v>1</v>
      </c>
      <c r="B5" s="30"/>
      <c r="C5" s="30"/>
      <c r="D5" s="5">
        <v>208</v>
      </c>
      <c r="E5" s="4"/>
      <c r="F5" s="7" t="s">
        <v>2</v>
      </c>
      <c r="G5" s="2"/>
      <c r="H5" s="2"/>
      <c r="I5" s="2"/>
      <c r="J5" s="2"/>
    </row>
    <row r="6" spans="1:12" ht="20.25">
      <c r="A6" s="30" t="s">
        <v>3</v>
      </c>
      <c r="B6" s="30"/>
      <c r="C6" s="30"/>
      <c r="D6" s="6">
        <v>189</v>
      </c>
      <c r="E6" s="4"/>
      <c r="F6" s="2"/>
      <c r="G6" s="38" t="s">
        <v>4</v>
      </c>
      <c r="H6" s="38"/>
      <c r="I6" s="39"/>
      <c r="J6" s="3">
        <f>(D5-D6)/D5</f>
        <v>9.1346153846153841E-2</v>
      </c>
    </row>
    <row r="7" spans="1:12" ht="20.25">
      <c r="A7" s="30" t="s">
        <v>5</v>
      </c>
      <c r="B7" s="30"/>
      <c r="C7" s="30"/>
      <c r="D7" s="6">
        <v>183</v>
      </c>
      <c r="E7" s="2"/>
      <c r="F7" s="2"/>
      <c r="G7" s="2"/>
      <c r="H7" s="2"/>
      <c r="I7" s="2"/>
      <c r="J7" s="2"/>
    </row>
    <row r="8" spans="1:12" ht="24" customHeight="1">
      <c r="A8" s="30" t="s">
        <v>6</v>
      </c>
      <c r="B8" s="30"/>
      <c r="C8" s="30"/>
      <c r="D8" s="6">
        <v>6</v>
      </c>
      <c r="E8" s="23" t="str">
        <f>IF(D7+D8=D6," ","ΛΑΘΟΣ")</f>
        <v xml:space="preserve"> </v>
      </c>
      <c r="F8" s="21" t="s">
        <v>2</v>
      </c>
      <c r="G8" s="22"/>
      <c r="H8" s="22"/>
      <c r="I8" s="22"/>
      <c r="J8" s="2"/>
    </row>
    <row r="10" spans="1:12" ht="20.25">
      <c r="B10" s="31" t="s">
        <v>7</v>
      </c>
      <c r="C10" s="31"/>
      <c r="D10" s="31"/>
      <c r="E10" s="31"/>
      <c r="F10" s="31"/>
      <c r="G10" s="31"/>
      <c r="H10" s="31"/>
      <c r="I10" s="31"/>
    </row>
    <row r="12" spans="1:12" ht="20.25">
      <c r="A12" s="8"/>
      <c r="B12" s="8"/>
      <c r="C12" s="8"/>
      <c r="D12" s="8"/>
      <c r="E12" s="8"/>
      <c r="F12" s="8"/>
      <c r="G12" s="8"/>
      <c r="H12" s="8"/>
      <c r="I12" s="9" t="s">
        <v>8</v>
      </c>
      <c r="J12" s="9" t="s">
        <v>9</v>
      </c>
    </row>
    <row r="13" spans="1:12" ht="33" customHeight="1">
      <c r="A13" s="32" t="s">
        <v>10</v>
      </c>
      <c r="B13" s="33"/>
      <c r="C13" s="33"/>
      <c r="D13" s="33"/>
      <c r="E13" s="33"/>
      <c r="F13" s="33"/>
      <c r="G13" s="33"/>
      <c r="H13" s="34"/>
      <c r="I13" s="11">
        <v>46</v>
      </c>
      <c r="J13" s="10">
        <f>I13/D$7</f>
        <v>0.25136612021857924</v>
      </c>
    </row>
    <row r="14" spans="1:12" ht="48" customHeight="1">
      <c r="A14" s="32" t="s">
        <v>26</v>
      </c>
      <c r="B14" s="33"/>
      <c r="C14" s="33"/>
      <c r="D14" s="33"/>
      <c r="E14" s="33"/>
      <c r="F14" s="33"/>
      <c r="G14" s="33"/>
      <c r="H14" s="34"/>
      <c r="I14" s="11">
        <v>43</v>
      </c>
      <c r="J14" s="13">
        <f t="shared" ref="J14:J16" si="0">I14/D$7</f>
        <v>0.23497267759562843</v>
      </c>
      <c r="L14" s="1"/>
    </row>
    <row r="15" spans="1:12" ht="49.5" customHeight="1">
      <c r="A15" s="32" t="s">
        <v>11</v>
      </c>
      <c r="B15" s="33"/>
      <c r="C15" s="33"/>
      <c r="D15" s="33"/>
      <c r="E15" s="33"/>
      <c r="F15" s="33"/>
      <c r="G15" s="33"/>
      <c r="H15" s="34"/>
      <c r="I15" s="11">
        <v>54</v>
      </c>
      <c r="J15" s="13">
        <f t="shared" si="0"/>
        <v>0.29508196721311475</v>
      </c>
    </row>
    <row r="16" spans="1:12" ht="49.5" customHeight="1">
      <c r="A16" s="32" t="s">
        <v>27</v>
      </c>
      <c r="B16" s="33"/>
      <c r="C16" s="33"/>
      <c r="D16" s="33"/>
      <c r="E16" s="33"/>
      <c r="F16" s="33"/>
      <c r="G16" s="33"/>
      <c r="H16" s="34"/>
      <c r="I16" s="11">
        <v>40</v>
      </c>
      <c r="J16" s="13">
        <f t="shared" si="0"/>
        <v>0.21857923497267759</v>
      </c>
    </row>
    <row r="18" spans="1:12" ht="18">
      <c r="A18" s="35" t="s">
        <v>12</v>
      </c>
      <c r="B18" s="36"/>
      <c r="C18" s="36"/>
      <c r="D18" s="36"/>
      <c r="E18" s="36"/>
      <c r="F18" s="36"/>
      <c r="G18" s="36"/>
      <c r="H18" s="37"/>
      <c r="I18" s="12">
        <f>SUM(I13:I16)</f>
        <v>183</v>
      </c>
      <c r="J18" s="13">
        <f>I18/D7</f>
        <v>1</v>
      </c>
      <c r="L18" t="str">
        <f>IF(I18=D7," ","ΔΕΝ ΣΥΜΦΩΝΕΙ ΜΕ ΕΓΚΥΡΑ")</f>
        <v xml:space="preserve"> </v>
      </c>
    </row>
  </sheetData>
  <mergeCells count="13">
    <mergeCell ref="A18:H18"/>
    <mergeCell ref="A14:H14"/>
    <mergeCell ref="A15:H15"/>
    <mergeCell ref="A16:H16"/>
    <mergeCell ref="G6:I6"/>
    <mergeCell ref="A1:J1"/>
    <mergeCell ref="A3:J3"/>
    <mergeCell ref="A8:C8"/>
    <mergeCell ref="B10:I10"/>
    <mergeCell ref="A13:H13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G20" sqref="G20"/>
    </sheetView>
  </sheetViews>
  <sheetFormatPr defaultRowHeight="15"/>
  <cols>
    <col min="1" max="1" width="5.42578125" customWidth="1"/>
    <col min="2" max="2" width="50.85546875" customWidth="1"/>
    <col min="3" max="3" width="9.42578125" customWidth="1"/>
  </cols>
  <sheetData>
    <row r="1" spans="1:3">
      <c r="A1" s="14"/>
      <c r="B1" s="15" t="s">
        <v>28</v>
      </c>
    </row>
    <row r="2" spans="1:3" ht="30">
      <c r="A2" s="14"/>
      <c r="B2" s="16" t="s">
        <v>13</v>
      </c>
      <c r="C2" s="27" t="s">
        <v>14</v>
      </c>
    </row>
    <row r="3" spans="1:3" ht="33.75" customHeight="1">
      <c r="A3" s="40" t="s">
        <v>33</v>
      </c>
      <c r="B3" s="41"/>
    </row>
    <row r="4" spans="1:3" ht="15.75">
      <c r="A4" s="17">
        <v>1</v>
      </c>
      <c r="B4" s="18" t="s">
        <v>15</v>
      </c>
      <c r="C4" s="19">
        <v>37</v>
      </c>
    </row>
    <row r="5" spans="1:3" ht="15.75">
      <c r="A5" s="17">
        <v>2</v>
      </c>
      <c r="B5" s="18" t="s">
        <v>29</v>
      </c>
      <c r="C5" s="19">
        <v>24</v>
      </c>
    </row>
    <row r="6" spans="1:3" ht="15.75">
      <c r="A6" s="24"/>
      <c r="B6" s="25"/>
      <c r="C6" s="26"/>
    </row>
    <row r="7" spans="1:3" ht="15.75">
      <c r="C7" s="20"/>
    </row>
    <row r="8" spans="1:3" ht="48.75" customHeight="1">
      <c r="A8" s="42" t="s">
        <v>11</v>
      </c>
      <c r="B8" s="43"/>
      <c r="C8" s="20"/>
    </row>
    <row r="9" spans="1:3" ht="15.75">
      <c r="A9" s="17">
        <v>1</v>
      </c>
      <c r="B9" s="18" t="s">
        <v>30</v>
      </c>
      <c r="C9" s="19">
        <v>13</v>
      </c>
    </row>
    <row r="10" spans="1:3" ht="15.75">
      <c r="A10" s="17">
        <v>2</v>
      </c>
      <c r="B10" s="18" t="s">
        <v>16</v>
      </c>
      <c r="C10" s="19">
        <v>35</v>
      </c>
    </row>
    <row r="11" spans="1:3" ht="15.75">
      <c r="A11" s="17">
        <v>3</v>
      </c>
      <c r="B11" s="18" t="s">
        <v>17</v>
      </c>
      <c r="C11" s="19">
        <v>25</v>
      </c>
    </row>
    <row r="12" spans="1:3" ht="15.75">
      <c r="A12" s="17">
        <v>4</v>
      </c>
      <c r="B12" s="18" t="s">
        <v>18</v>
      </c>
      <c r="C12" s="19">
        <v>17</v>
      </c>
    </row>
    <row r="13" spans="1:3" ht="15.75">
      <c r="C13" s="20"/>
    </row>
    <row r="14" spans="1:3" ht="15.75">
      <c r="C14" s="20"/>
    </row>
    <row r="15" spans="1:3" ht="33" customHeight="1">
      <c r="A15" s="42" t="s">
        <v>31</v>
      </c>
      <c r="B15" s="43"/>
      <c r="C15" s="20"/>
    </row>
    <row r="16" spans="1:3" ht="15.75">
      <c r="A16" s="17">
        <v>1</v>
      </c>
      <c r="B16" s="18" t="s">
        <v>19</v>
      </c>
      <c r="C16" s="19">
        <v>12</v>
      </c>
    </row>
    <row r="17" spans="1:3" ht="15.75">
      <c r="A17" s="17">
        <v>2</v>
      </c>
      <c r="B17" s="18" t="s">
        <v>20</v>
      </c>
      <c r="C17" s="19">
        <v>16</v>
      </c>
    </row>
    <row r="18" spans="1:3" ht="15.75">
      <c r="A18" s="17">
        <v>3</v>
      </c>
      <c r="B18" s="18" t="s">
        <v>32</v>
      </c>
      <c r="C18" s="19">
        <v>17</v>
      </c>
    </row>
    <row r="19" spans="1:3" ht="15.75">
      <c r="A19" s="17">
        <v>4</v>
      </c>
      <c r="B19" s="18" t="s">
        <v>21</v>
      </c>
      <c r="C19" s="19">
        <v>16</v>
      </c>
    </row>
    <row r="22" spans="1:3" ht="15.75">
      <c r="A22" s="42" t="s">
        <v>26</v>
      </c>
      <c r="B22" s="43"/>
      <c r="C22" s="20"/>
    </row>
    <row r="23" spans="1:3" ht="15.75">
      <c r="A23" s="17">
        <v>1</v>
      </c>
      <c r="B23" s="18" t="s">
        <v>22</v>
      </c>
      <c r="C23" s="19">
        <v>36</v>
      </c>
    </row>
    <row r="24" spans="1:3" ht="15.75">
      <c r="A24" s="17">
        <v>2</v>
      </c>
      <c r="B24" s="18" t="s">
        <v>23</v>
      </c>
      <c r="C24" s="19">
        <v>12</v>
      </c>
    </row>
    <row r="25" spans="1:3" ht="15.75">
      <c r="A25" s="17">
        <v>3</v>
      </c>
      <c r="B25" s="18" t="s">
        <v>24</v>
      </c>
      <c r="C25" s="19">
        <v>17</v>
      </c>
    </row>
  </sheetData>
  <mergeCells count="4">
    <mergeCell ref="A3:B3"/>
    <mergeCell ref="A8:B8"/>
    <mergeCell ref="A22:B22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ΣΥΝΟΛΟ</vt:lpstr>
      <vt:lpstr>ΠΑΡΑΤΑΞΕΙΣ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2018-11-01T07:57:59Z</cp:lastPrinted>
  <dcterms:created xsi:type="dcterms:W3CDTF">2016-11-01T07:34:01Z</dcterms:created>
  <dcterms:modified xsi:type="dcterms:W3CDTF">2018-11-07T19:23:28Z</dcterms:modified>
</cp:coreProperties>
</file>